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tus\Desktop\"/>
    </mc:Choice>
  </mc:AlternateContent>
  <bookViews>
    <workbookView xWindow="0" yWindow="60" windowWidth="17496" windowHeight="95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  <c r="E6" i="1"/>
  <c r="D6" i="1"/>
  <c r="I6" i="1"/>
  <c r="H6" i="1"/>
  <c r="G6" i="1"/>
  <c r="N6" i="1"/>
  <c r="M6" i="1"/>
  <c r="L6" i="1"/>
  <c r="K6" i="1"/>
  <c r="J6" i="1"/>
</calcChain>
</file>

<file path=xl/sharedStrings.xml><?xml version="1.0" encoding="utf-8"?>
<sst xmlns="http://schemas.openxmlformats.org/spreadsheetml/2006/main" count="54" uniqueCount="26">
  <si>
    <t>FL private school enrollment trends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</si>
  <si>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</si>
  <si>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</si>
  <si>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</si>
  <si>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</si>
  <si>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</si>
  <si>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</si>
  <si>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</si>
  <si>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</si>
  <si>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</si>
  <si>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</si>
  <si>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</si>
  <si>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</si>
  <si>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</si>
  <si>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tax credit scholarships</t>
  </si>
  <si>
    <t>McKay scholarships</t>
  </si>
  <si>
    <t>total scholarships</t>
  </si>
  <si>
    <t>Total private school enrollment preK-12</t>
  </si>
  <si>
    <t>Private school pre-K enrollment</t>
  </si>
  <si>
    <t>Total preK-12 enrollment w/o scholarships</t>
  </si>
  <si>
    <t>Total private school enrollment K-12</t>
  </si>
  <si>
    <t>% K-12 enrollment that is scholarships</t>
  </si>
  <si>
    <t>x</t>
  </si>
  <si>
    <t>Total private K-12 enrollment without scholarships</t>
  </si>
  <si>
    <t>2013-14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</si>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</sst>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private school enrollment preK-12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Sheet1!$B$2:$O$2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Sheet1!$B$3:$O$3</c:f>
              <c:numCache>
                <c:formatCode>#,##0</c:formatCode>
                <c:ptCount val="14"/>
                <c:pt idx="0">
                  <c:v>348736</c:v>
                </c:pt>
                <c:pt idx="1">
                  <c:v>354541</c:v>
                </c:pt>
                <c:pt idx="2">
                  <c:v>377701</c:v>
                </c:pt>
                <c:pt idx="3">
                  <c:v>381346</c:v>
                </c:pt>
                <c:pt idx="4">
                  <c:v>366742</c:v>
                </c:pt>
                <c:pt idx="5">
                  <c:v>350827</c:v>
                </c:pt>
                <c:pt idx="6">
                  <c:v>349059</c:v>
                </c:pt>
                <c:pt idx="7">
                  <c:v>335211</c:v>
                </c:pt>
                <c:pt idx="8">
                  <c:v>321298</c:v>
                </c:pt>
                <c:pt idx="9">
                  <c:v>313291</c:v>
                </c:pt>
                <c:pt idx="10">
                  <c:v>305825</c:v>
                </c:pt>
                <c:pt idx="11">
                  <c:v>316745</c:v>
                </c:pt>
                <c:pt idx="12">
                  <c:v>320423</c:v>
                </c:pt>
                <c:pt idx="13">
                  <c:v>325502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843408"/>
        <c:axId val="68843968"/>
        <c:axId val="0"/>
      </c:bar3DChart>
      <c:catAx>
        <c:axId val="6884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3968"/>
        <c:crosses val="autoZero"/>
        <c:auto val="1"/>
        <c:lblAlgn val="ctr"/>
        <c:lblOffset val="100"/>
        <c:noMultiLvlLbl val="0"/>
      </c:catAx>
      <c:valAx>
        <c:axId val="688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private school enrollment K-12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Sheet1!$B$44:$O$44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Sheet1!$B$45:$O$45</c:f>
              <c:numCache>
                <c:formatCode>#,##0</c:formatCode>
                <c:ptCount val="14"/>
                <c:pt idx="0">
                  <c:v>286603</c:v>
                </c:pt>
                <c:pt idx="1">
                  <c:v>291921</c:v>
                </c:pt>
                <c:pt idx="2">
                  <c:v>290729</c:v>
                </c:pt>
                <c:pt idx="3">
                  <c:v>294362</c:v>
                </c:pt>
                <c:pt idx="4">
                  <c:v>306539</c:v>
                </c:pt>
                <c:pt idx="5">
                  <c:v>301100</c:v>
                </c:pt>
                <c:pt idx="6">
                  <c:v>300766</c:v>
                </c:pt>
                <c:pt idx="7">
                  <c:v>290385</c:v>
                </c:pt>
                <c:pt idx="8">
                  <c:v>279873</c:v>
                </c:pt>
                <c:pt idx="9">
                  <c:v>271027</c:v>
                </c:pt>
                <c:pt idx="10">
                  <c:v>264349</c:v>
                </c:pt>
                <c:pt idx="11">
                  <c:v>270551</c:v>
                </c:pt>
                <c:pt idx="12">
                  <c:v>273797</c:v>
                </c:pt>
                <c:pt idx="13">
                  <c:v>283100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846208"/>
        <c:axId val="68846768"/>
        <c:axId val="0"/>
      </c:bar3DChart>
      <c:catAx>
        <c:axId val="688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6768"/>
        <c:crosses val="autoZero"/>
        <c:auto val="1"/>
        <c:lblAlgn val="ctr"/>
        <c:lblOffset val="100"/>
        <c:noMultiLvlLbl val="0"/>
      </c:catAx>
      <c:valAx>
        <c:axId val="68846768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private K-12 enrollment w/o scholarships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Sheet1!$B$47:$O$47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Sheet1!$B$48:$O$48</c:f>
              <c:numCache>
                <c:formatCode>#,##0</c:formatCode>
                <c:ptCount val="14"/>
                <c:pt idx="0">
                  <c:v>285633</c:v>
                </c:pt>
                <c:pt idx="1">
                  <c:v>286908</c:v>
                </c:pt>
                <c:pt idx="2">
                  <c:v>266014</c:v>
                </c:pt>
                <c:pt idx="3">
                  <c:v>269073</c:v>
                </c:pt>
                <c:pt idx="4">
                  <c:v>280080</c:v>
                </c:pt>
                <c:pt idx="5">
                  <c:v>268677</c:v>
                </c:pt>
                <c:pt idx="6">
                  <c:v>265304</c:v>
                </c:pt>
                <c:pt idx="7">
                  <c:v>249040</c:v>
                </c:pt>
                <c:pt idx="8">
                  <c:v>234472</c:v>
                </c:pt>
                <c:pt idx="9">
                  <c:v>221174</c:v>
                </c:pt>
                <c:pt idx="10">
                  <c:v>207601</c:v>
                </c:pt>
                <c:pt idx="11">
                  <c:v>206109</c:v>
                </c:pt>
                <c:pt idx="12">
                  <c:v>196111</c:v>
                </c:pt>
                <c:pt idx="13">
                  <c:v>194938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964080"/>
        <c:axId val="110964640"/>
        <c:axId val="0"/>
      </c:bar3DChart>
      <c:catAx>
        <c:axId val="11096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4640"/>
        <c:crosses val="autoZero"/>
        <c:auto val="1"/>
        <c:lblAlgn val="ctr"/>
        <c:lblOffset val="100"/>
        <c:noMultiLvlLbl val="0"/>
      </c:catAx>
      <c:valAx>
        <c:axId val="110964640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11</xdr:row>
      <xdr:rowOff>68580</xdr:rowOff>
    </xdr:from>
    <xdr:to>
      <xdr:col>5</xdr:col>
      <xdr:colOff>60960</xdr:colOff>
      <xdr:row>26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236220</xdr:colOff>
      <xdr:row>11</xdr:row>
      <xdr:rowOff>68580</xdr:rowOff>
    </xdr:from>
    <xdr:to>
      <xdr:col>14</xdr:col>
      <xdr:colOff>83820</xdr:colOff>
      <xdr:row>26</xdr:row>
      <xdr:rowOff>68580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182880</xdr:colOff>
      <xdr:row>11</xdr:row>
      <xdr:rowOff>83820</xdr:rowOff>
    </xdr:from>
    <xdr:to>
      <xdr:col>21</xdr:col>
      <xdr:colOff>548640</xdr:colOff>
      <xdr:row>26</xdr:row>
      <xdr:rowOff>83820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workbookViewId="0">
      <selection activeCell="P4" sqref="P4"/>
    </sheetView>
  </sheetViews>
  <sheetFormatPr defaultRowHeight="14.4" x14ac:dyDescent="0.3"/>
  <cols>
    <col min="1" max="1" width="40.88671875" customWidth="1"/>
    <col min="2" max="2" width="7.6640625" customWidth="1"/>
    <col min="3" max="3" width="7.33203125" customWidth="1"/>
    <col min="4" max="4" width="7.6640625" customWidth="1"/>
    <col min="5" max="5" width="7.5546875" customWidth="1"/>
    <col min="6" max="6" width="7.6640625" customWidth="1"/>
    <col min="7" max="7" width="7.33203125" customWidth="1"/>
    <col min="8" max="8" width="8.33203125" customWidth="1"/>
    <col min="9" max="9" width="7.5546875" customWidth="1"/>
    <col min="10" max="10" width="7.88671875" customWidth="1"/>
    <col min="11" max="11" width="7.77734375" customWidth="1"/>
    <col min="12" max="12" width="7.44140625" customWidth="1"/>
    <col min="13" max="13" width="7.33203125" customWidth="1"/>
    <col min="14" max="14" width="7.5546875" customWidth="1"/>
    <col min="16" max="16" width="8" customWidth="1"/>
  </cols>
  <sheetData>
    <row r="1" spans="1:30" x14ac:dyDescent="0.3">
      <c r="A1" s="1" t="s">
        <v>0</v>
      </c>
      <c r="B1" s="2"/>
      <c r="C1" s="2"/>
      <c r="D1" s="2"/>
      <c r="E1" s="2"/>
      <c r="F1" s="2"/>
      <c r="G1" s="2"/>
      <c r="H1" s="2"/>
      <c r="I1" s="2" t="s">
        <v>22</v>
      </c>
      <c r="J1" s="2"/>
      <c r="K1" s="2"/>
      <c r="L1" s="2"/>
      <c r="M1" s="2"/>
      <c r="N1" s="2"/>
      <c r="O1" s="2"/>
    </row>
    <row r="2" spans="1:30" x14ac:dyDescent="0.3">
      <c r="A2" s="2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24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3">
      <c r="A3" s="1" t="s">
        <v>17</v>
      </c>
      <c r="B3" s="3">
        <v>348736</v>
      </c>
      <c r="C3" s="3">
        <v>354541</v>
      </c>
      <c r="D3" s="3">
        <v>377701</v>
      </c>
      <c r="E3" s="3">
        <v>381346</v>
      </c>
      <c r="F3" s="3">
        <v>366742</v>
      </c>
      <c r="G3" s="3">
        <v>350827</v>
      </c>
      <c r="H3" s="3">
        <v>349059</v>
      </c>
      <c r="I3" s="3">
        <v>335211</v>
      </c>
      <c r="J3" s="3">
        <v>321298</v>
      </c>
      <c r="K3" s="3">
        <v>313291</v>
      </c>
      <c r="L3" s="3">
        <v>305825</v>
      </c>
      <c r="M3" s="3">
        <v>316745</v>
      </c>
      <c r="N3" s="3">
        <v>320423</v>
      </c>
      <c r="O3" s="3">
        <v>325502</v>
      </c>
      <c r="Q3" s="3"/>
      <c r="R3" s="3"/>
      <c r="S3" s="3"/>
      <c r="T3" s="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3">
      <c r="A4" s="2" t="s">
        <v>14</v>
      </c>
      <c r="B4" s="2">
        <v>0</v>
      </c>
      <c r="C4" s="2">
        <v>0</v>
      </c>
      <c r="D4" s="3">
        <v>15585</v>
      </c>
      <c r="E4" s="3">
        <v>11550</v>
      </c>
      <c r="F4" s="3">
        <v>10549</v>
      </c>
      <c r="G4" s="3">
        <v>15123</v>
      </c>
      <c r="H4" s="3">
        <v>17189</v>
      </c>
      <c r="I4" s="3">
        <v>21493</v>
      </c>
      <c r="J4" s="3">
        <v>24871</v>
      </c>
      <c r="K4" s="3">
        <v>28927</v>
      </c>
      <c r="L4" s="3">
        <v>34550</v>
      </c>
      <c r="M4" s="3">
        <v>40248</v>
      </c>
      <c r="N4" s="3">
        <v>51075</v>
      </c>
      <c r="O4" s="3">
        <v>59822</v>
      </c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3">
      <c r="A5" s="2" t="s">
        <v>15</v>
      </c>
      <c r="B5" s="2">
        <v>970</v>
      </c>
      <c r="C5" s="3">
        <v>5013</v>
      </c>
      <c r="D5" s="3">
        <v>9130</v>
      </c>
      <c r="E5" s="3">
        <v>13739</v>
      </c>
      <c r="F5" s="3">
        <v>15910</v>
      </c>
      <c r="G5" s="3">
        <v>17300</v>
      </c>
      <c r="H5" s="3">
        <v>18273</v>
      </c>
      <c r="I5" s="3">
        <v>19852</v>
      </c>
      <c r="J5" s="3">
        <v>20530</v>
      </c>
      <c r="K5" s="3">
        <v>20926</v>
      </c>
      <c r="L5" s="3">
        <v>22198</v>
      </c>
      <c r="M5" s="3">
        <v>24194</v>
      </c>
      <c r="N5" s="3">
        <v>26611</v>
      </c>
      <c r="O5" s="3">
        <v>28370</v>
      </c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3">
      <c r="A6" s="2" t="s">
        <v>16</v>
      </c>
      <c r="B6" s="2">
        <v>970</v>
      </c>
      <c r="C6" s="3">
        <v>5013</v>
      </c>
      <c r="D6" s="3">
        <f>SUM(D4:D5)</f>
        <v>24715</v>
      </c>
      <c r="E6" s="3">
        <f>SUM(E4:E5)</f>
        <v>25289</v>
      </c>
      <c r="F6" s="3">
        <f>SUM(F4:F5)</f>
        <v>26459</v>
      </c>
      <c r="G6" s="3">
        <f t="shared" ref="G6:N6" si="0">SUM(G4:G5)</f>
        <v>32423</v>
      </c>
      <c r="H6" s="3">
        <f t="shared" si="0"/>
        <v>35462</v>
      </c>
      <c r="I6" s="3">
        <f t="shared" si="0"/>
        <v>41345</v>
      </c>
      <c r="J6" s="3">
        <f t="shared" si="0"/>
        <v>45401</v>
      </c>
      <c r="K6" s="3">
        <f t="shared" si="0"/>
        <v>49853</v>
      </c>
      <c r="L6" s="3">
        <f t="shared" si="0"/>
        <v>56748</v>
      </c>
      <c r="M6" s="3">
        <f t="shared" si="0"/>
        <v>64442</v>
      </c>
      <c r="N6" s="3">
        <f t="shared" si="0"/>
        <v>77686</v>
      </c>
      <c r="O6" s="3">
        <v>88192</v>
      </c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">
      <c r="A7" s="4" t="s">
        <v>19</v>
      </c>
      <c r="B7" s="3">
        <v>347766</v>
      </c>
      <c r="C7" s="3">
        <v>349528</v>
      </c>
      <c r="D7" s="3">
        <v>352986</v>
      </c>
      <c r="E7" s="3">
        <v>356057</v>
      </c>
      <c r="F7" s="3">
        <v>340283</v>
      </c>
      <c r="G7" s="3">
        <v>319466</v>
      </c>
      <c r="H7" s="3">
        <v>312913</v>
      </c>
      <c r="I7" s="3">
        <v>293846</v>
      </c>
      <c r="J7" s="3">
        <v>275897</v>
      </c>
      <c r="K7" s="3">
        <v>263438</v>
      </c>
      <c r="L7" s="3">
        <v>249077</v>
      </c>
      <c r="M7" s="3">
        <v>252303</v>
      </c>
      <c r="N7" s="3">
        <v>242737</v>
      </c>
      <c r="O7" s="3">
        <v>237310</v>
      </c>
      <c r="Q7" s="3"/>
      <c r="R7" s="3"/>
      <c r="S7" s="3"/>
      <c r="T7" s="3" t="s">
        <v>25</v>
      </c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3">
      <c r="A8" s="2" t="s">
        <v>18</v>
      </c>
      <c r="B8" s="3">
        <v>61163</v>
      </c>
      <c r="C8" s="3">
        <v>57607</v>
      </c>
      <c r="D8" s="3">
        <v>62257</v>
      </c>
      <c r="E8" s="3">
        <v>61695</v>
      </c>
      <c r="F8" s="3">
        <v>60203</v>
      </c>
      <c r="G8" s="3">
        <v>49727</v>
      </c>
      <c r="H8" s="3">
        <v>48293</v>
      </c>
      <c r="I8" s="3">
        <v>44826</v>
      </c>
      <c r="J8" s="3">
        <v>41425</v>
      </c>
      <c r="K8" s="3">
        <v>42264</v>
      </c>
      <c r="L8" s="3">
        <v>41476</v>
      </c>
      <c r="M8" s="3">
        <v>46194</v>
      </c>
      <c r="N8" s="3">
        <v>46626</v>
      </c>
      <c r="O8" s="3">
        <v>42402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3">
      <c r="A9" s="2" t="s">
        <v>20</v>
      </c>
      <c r="B9" s="3">
        <v>286603</v>
      </c>
      <c r="C9" s="3">
        <v>291921</v>
      </c>
      <c r="D9" s="3">
        <v>290729</v>
      </c>
      <c r="E9" s="3">
        <v>294362</v>
      </c>
      <c r="F9" s="3">
        <v>306539</v>
      </c>
      <c r="G9" s="3">
        <v>301100</v>
      </c>
      <c r="H9" s="3">
        <v>300766</v>
      </c>
      <c r="I9" s="3">
        <v>290385</v>
      </c>
      <c r="J9" s="3">
        <v>279873</v>
      </c>
      <c r="K9" s="3">
        <v>271027</v>
      </c>
      <c r="L9" s="3">
        <v>264349</v>
      </c>
      <c r="M9" s="3">
        <v>270551</v>
      </c>
      <c r="N9" s="3">
        <v>273797</v>
      </c>
      <c r="O9" s="3">
        <v>283100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3">
      <c r="A10" s="5" t="s">
        <v>23</v>
      </c>
      <c r="B10" s="3">
        <v>285633</v>
      </c>
      <c r="C10" s="3">
        <v>286908</v>
      </c>
      <c r="D10" s="3">
        <v>266014</v>
      </c>
      <c r="E10" s="3">
        <v>269073</v>
      </c>
      <c r="F10" s="6">
        <v>280080</v>
      </c>
      <c r="G10" s="6">
        <v>268677</v>
      </c>
      <c r="H10" s="6">
        <v>265304</v>
      </c>
      <c r="I10" s="6">
        <v>249040</v>
      </c>
      <c r="J10" s="6">
        <v>234472</v>
      </c>
      <c r="K10" s="6">
        <v>221174</v>
      </c>
      <c r="L10" s="6">
        <v>207601</v>
      </c>
      <c r="M10" s="6">
        <v>206109</v>
      </c>
      <c r="N10" s="6">
        <v>196111</v>
      </c>
      <c r="O10" s="6">
        <v>194938</v>
      </c>
      <c r="Q10" s="3"/>
      <c r="R10" s="3"/>
      <c r="S10" s="3"/>
      <c r="T10" s="3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x14ac:dyDescent="0.3">
      <c r="A11" s="2" t="s">
        <v>21</v>
      </c>
      <c r="B11" s="7">
        <v>3.0000000000000001E-3</v>
      </c>
      <c r="C11" s="7">
        <v>1.7000000000000001E-2</v>
      </c>
      <c r="D11" s="7">
        <v>8.5000000000000006E-2</v>
      </c>
      <c r="E11" s="7">
        <v>8.5999999999999993E-2</v>
      </c>
      <c r="F11" s="7">
        <v>8.5999999999999993E-2</v>
      </c>
      <c r="G11" s="7">
        <v>0.108</v>
      </c>
      <c r="H11" s="7">
        <v>0.11799999999999999</v>
      </c>
      <c r="I11" s="7">
        <v>0.14199999999999999</v>
      </c>
      <c r="J11" s="7">
        <v>0.16200000000000001</v>
      </c>
      <c r="K11" s="7">
        <v>0.184</v>
      </c>
      <c r="L11" s="7">
        <v>0.215</v>
      </c>
      <c r="M11" s="7">
        <v>0.23799999999999999</v>
      </c>
      <c r="N11" s="7">
        <v>0.28399999999999997</v>
      </c>
      <c r="O11" s="7">
        <v>0.312</v>
      </c>
    </row>
    <row r="44" spans="2:15" x14ac:dyDescent="0.3"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 t="s">
        <v>24</v>
      </c>
    </row>
    <row r="45" spans="2:15" x14ac:dyDescent="0.3">
      <c r="B45" s="3">
        <v>286603</v>
      </c>
      <c r="C45" s="3">
        <v>291921</v>
      </c>
      <c r="D45" s="3">
        <v>290729</v>
      </c>
      <c r="E45" s="3">
        <v>294362</v>
      </c>
      <c r="F45" s="3">
        <v>306539</v>
      </c>
      <c r="G45" s="3">
        <v>301100</v>
      </c>
      <c r="H45" s="3">
        <v>300766</v>
      </c>
      <c r="I45" s="3">
        <v>290385</v>
      </c>
      <c r="J45" s="3">
        <v>279873</v>
      </c>
      <c r="K45" s="3">
        <v>271027</v>
      </c>
      <c r="L45" s="3">
        <v>264349</v>
      </c>
      <c r="M45" s="3">
        <v>270551</v>
      </c>
      <c r="N45" s="3">
        <v>273797</v>
      </c>
      <c r="O45" s="3">
        <v>283100</v>
      </c>
    </row>
    <row r="46" spans="2:15" x14ac:dyDescent="0.3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 t="s">
        <v>24</v>
      </c>
    </row>
    <row r="48" spans="2:15" x14ac:dyDescent="0.3">
      <c r="B48" s="3">
        <v>285633</v>
      </c>
      <c r="C48" s="3">
        <v>286908</v>
      </c>
      <c r="D48" s="3">
        <v>266014</v>
      </c>
      <c r="E48" s="3">
        <v>269073</v>
      </c>
      <c r="F48" s="6">
        <v>280080</v>
      </c>
      <c r="G48" s="6">
        <v>268677</v>
      </c>
      <c r="H48" s="6">
        <v>265304</v>
      </c>
      <c r="I48" s="6">
        <v>249040</v>
      </c>
      <c r="J48" s="6">
        <v>234472</v>
      </c>
      <c r="K48" s="6">
        <v>221174</v>
      </c>
      <c r="L48" s="6">
        <v>207601</v>
      </c>
      <c r="M48" s="6">
        <v>206109</v>
      </c>
      <c r="N48" s="6">
        <v>196111</v>
      </c>
      <c r="O48" s="6">
        <v>194938</v>
      </c>
    </row>
    <row r="49" spans="2:15" x14ac:dyDescent="0.3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3"/>
      <c r="C55" s="3"/>
      <c r="D55" s="3"/>
      <c r="E55" s="3"/>
      <c r="F55" s="6"/>
      <c r="G55" s="6"/>
      <c r="H55" s="6"/>
      <c r="I55" s="6"/>
      <c r="J55" s="6"/>
      <c r="K55" s="6"/>
      <c r="L55" s="6"/>
      <c r="M55" s="6"/>
      <c r="N55" s="6"/>
      <c r="O55" s="6"/>
    </row>
  </sheetData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Step Up For Students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matus</dc:creator>
  <cp:lastModifiedBy>ron matus</cp:lastModifiedBy>
  <cp:lastPrinted>2013-07-30T20:51:16Z</cp:lastPrinted>
  <dcterms:created xsi:type="dcterms:W3CDTF">2013-07-18T19:12:59Z</dcterms:created>
  <dcterms:modified xsi:type="dcterms:W3CDTF">2014-07-13T11:53:08Z</dcterms:modified>
</cp:coreProperties>
</file>